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23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11" i="1" l="1"/>
  <c r="J12" i="1"/>
  <c r="J10" i="1"/>
  <c r="D9" i="1"/>
  <c r="D11" i="1"/>
  <c r="B12" i="1"/>
  <c r="J13" i="1" l="1"/>
  <c r="I11" i="1"/>
  <c r="H5" i="1"/>
  <c r="I10" i="1" s="1"/>
  <c r="H6" i="1"/>
  <c r="I12" i="1" s="1"/>
  <c r="I13" i="1" l="1"/>
</calcChain>
</file>

<file path=xl/sharedStrings.xml><?xml version="1.0" encoding="utf-8"?>
<sst xmlns="http://schemas.openxmlformats.org/spreadsheetml/2006/main" count="30" uniqueCount="16">
  <si>
    <t>Test +</t>
  </si>
  <si>
    <t>Test -</t>
  </si>
  <si>
    <t>Test?</t>
  </si>
  <si>
    <t>Probabilities if testing for some medical condition.</t>
  </si>
  <si>
    <t>Change the values in the yellow cells.</t>
  </si>
  <si>
    <t>Test</t>
  </si>
  <si>
    <t>+</t>
  </si>
  <si>
    <t>-</t>
  </si>
  <si>
    <t>Yes</t>
  </si>
  <si>
    <t>No</t>
  </si>
  <si>
    <t>Have</t>
  </si>
  <si>
    <t>condition?</t>
  </si>
  <si>
    <t>Prob.</t>
  </si>
  <si>
    <t>Compare</t>
  </si>
  <si>
    <t>to</t>
  </si>
  <si>
    <t>result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</si>
</sst>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164" fontId="1" fillId="2" borderId="0" xfId="0" applyNumberFormat="1" applyFont="1" applyFill="1" applyAlignment="1" applyProtection="1">
      <alignment horizontal="center"/>
    </xf>
    <xf numFmtId="164" fontId="1" fillId="0" borderId="0" xfId="0" applyNumberFormat="1" applyFont="1" applyFill="1" applyAlignment="1" applyProtection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0"/>
  <sheetViews>
    <sheetView tabSelected="1" topLeftCell="B1" zoomScale="130" zoomScaleNormal="130" workbookViewId="0">
      <selection activeCell="G17" sqref="G17"/>
    </sheetView>
  </sheetViews>
  <sheetFormatPr defaultRowHeight="23.25" x14ac:dyDescent="0.35"/>
  <cols>
    <col min="1" max="1" width="4.85546875" style="1" customWidth="1"/>
    <col min="2" max="5" width="11.140625" style="2" customWidth="1"/>
    <col min="6" max="6" width="9.140625" style="1"/>
    <col min="7" max="7" width="11.85546875" style="2" customWidth="1"/>
    <col min="8" max="8" width="15.7109375" style="2" customWidth="1"/>
    <col min="9" max="10" width="12.85546875" style="1" customWidth="1"/>
    <col min="11" max="16384" width="9.140625" style="1"/>
  </cols>
  <sheetData>
    <row r="1" spans="2:10" x14ac:dyDescent="0.35">
      <c r="B1" s="1" t="s">
        <v>3</v>
      </c>
    </row>
    <row r="2" spans="2:10" x14ac:dyDescent="0.35">
      <c r="B2" s="3" t="s">
        <v>4</v>
      </c>
      <c r="C2" s="4"/>
      <c r="D2" s="4"/>
      <c r="E2" s="4"/>
      <c r="F2" s="3"/>
    </row>
    <row r="3" spans="2:10" x14ac:dyDescent="0.35">
      <c r="B3" s="11"/>
      <c r="C3" s="11"/>
      <c r="D3" s="11"/>
      <c r="E3" s="11"/>
      <c r="F3" s="10"/>
      <c r="G3" s="2" t="s">
        <v>12</v>
      </c>
    </row>
    <row r="4" spans="2:10" x14ac:dyDescent="0.35">
      <c r="C4" s="2" t="s">
        <v>10</v>
      </c>
      <c r="G4" s="2" t="s">
        <v>5</v>
      </c>
    </row>
    <row r="5" spans="2:10" x14ac:dyDescent="0.35">
      <c r="C5" s="2" t="s">
        <v>11</v>
      </c>
      <c r="E5" s="2" t="s">
        <v>2</v>
      </c>
      <c r="G5" s="2" t="s">
        <v>6</v>
      </c>
      <c r="H5" s="5">
        <f>B8*D7+B12*D11</f>
        <v>0.16799999999999998</v>
      </c>
    </row>
    <row r="6" spans="2:10" x14ac:dyDescent="0.35">
      <c r="G6" s="2" t="s">
        <v>7</v>
      </c>
      <c r="H6" s="5">
        <f>B8*D9+B12*D13</f>
        <v>0.83200000000000007</v>
      </c>
    </row>
    <row r="7" spans="2:10" x14ac:dyDescent="0.35">
      <c r="B7" s="7"/>
      <c r="C7" s="7"/>
      <c r="D7" s="8">
        <v>0.95</v>
      </c>
      <c r="E7" s="7" t="s">
        <v>0</v>
      </c>
    </row>
    <row r="8" spans="2:10" x14ac:dyDescent="0.35">
      <c r="B8" s="8">
        <v>0.08</v>
      </c>
      <c r="C8" s="7" t="s">
        <v>8</v>
      </c>
      <c r="D8" s="7"/>
      <c r="E8" s="7"/>
      <c r="G8" s="2" t="s">
        <v>5</v>
      </c>
      <c r="H8" s="2" t="s">
        <v>10</v>
      </c>
      <c r="I8" s="2"/>
      <c r="J8" s="2" t="s">
        <v>13</v>
      </c>
    </row>
    <row r="9" spans="2:10" x14ac:dyDescent="0.35">
      <c r="B9" s="7"/>
      <c r="C9" s="7"/>
      <c r="D9" s="6">
        <f>1-D7</f>
        <v>5.0000000000000044E-2</v>
      </c>
      <c r="E9" s="7" t="s">
        <v>1</v>
      </c>
      <c r="G9" s="2" t="s">
        <v>15</v>
      </c>
      <c r="H9" s="2" t="s">
        <v>11</v>
      </c>
      <c r="I9" s="2" t="s">
        <v>12</v>
      </c>
      <c r="J9" s="2" t="s">
        <v>14</v>
      </c>
    </row>
    <row r="10" spans="2:10" x14ac:dyDescent="0.35">
      <c r="B10" s="7"/>
      <c r="C10" s="7"/>
      <c r="D10" s="7"/>
      <c r="E10" s="7"/>
      <c r="G10" s="2" t="s">
        <v>6</v>
      </c>
      <c r="H10" s="2" t="s">
        <v>8</v>
      </c>
      <c r="I10" s="5">
        <f>B8*D7/H5</f>
        <v>0.45238095238095244</v>
      </c>
      <c r="J10" s="5">
        <f>B8</f>
        <v>0.08</v>
      </c>
    </row>
    <row r="11" spans="2:10" x14ac:dyDescent="0.35">
      <c r="B11" s="7"/>
      <c r="C11" s="7"/>
      <c r="D11" s="6">
        <f>1-D13</f>
        <v>9.9999999999999978E-2</v>
      </c>
      <c r="E11" s="7" t="s">
        <v>0</v>
      </c>
      <c r="G11" s="2" t="s">
        <v>6</v>
      </c>
      <c r="H11" s="2" t="s">
        <v>9</v>
      </c>
      <c r="I11" s="5">
        <f>B12*D11/H5</f>
        <v>0.54761904761904756</v>
      </c>
      <c r="J11" s="5">
        <f>B12</f>
        <v>0.92</v>
      </c>
    </row>
    <row r="12" spans="2:10" x14ac:dyDescent="0.35">
      <c r="B12" s="6">
        <f>1-B8</f>
        <v>0.92</v>
      </c>
      <c r="C12" s="7" t="s">
        <v>9</v>
      </c>
      <c r="D12" s="7"/>
      <c r="E12" s="7"/>
      <c r="G12" s="2" t="s">
        <v>7</v>
      </c>
      <c r="H12" s="2" t="s">
        <v>8</v>
      </c>
      <c r="I12" s="5">
        <f>B8*D9/H6</f>
        <v>4.8076923076923114E-3</v>
      </c>
      <c r="J12" s="5">
        <f>B8</f>
        <v>0.08</v>
      </c>
    </row>
    <row r="13" spans="2:10" x14ac:dyDescent="0.35">
      <c r="B13" s="7"/>
      <c r="C13" s="7"/>
      <c r="D13" s="8">
        <v>0.9</v>
      </c>
      <c r="E13" s="7" t="s">
        <v>1</v>
      </c>
      <c r="G13" s="2" t="s">
        <v>7</v>
      </c>
      <c r="H13" s="2" t="s">
        <v>9</v>
      </c>
      <c r="I13" s="5">
        <f>B12*D13/H6</f>
        <v>0.99519230769230771</v>
      </c>
      <c r="J13" s="5">
        <f>B12</f>
        <v>0.92</v>
      </c>
    </row>
    <row r="14" spans="2:10" x14ac:dyDescent="0.35">
      <c r="B14" s="7"/>
      <c r="C14" s="7"/>
      <c r="D14" s="9"/>
      <c r="E14" s="7"/>
    </row>
    <row r="17" spans="3:3" x14ac:dyDescent="0.35">
      <c r="C17" s="5"/>
    </row>
    <row r="18" spans="3:3" x14ac:dyDescent="0.35">
      <c r="C18" s="5"/>
    </row>
    <row r="19" spans="3:3" x14ac:dyDescent="0.35">
      <c r="C19" s="5"/>
    </row>
    <row r="20" spans="3:3" x14ac:dyDescent="0.35">
      <c r="C20" s="5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Pepperdine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M. Strong</dc:creator>
  <cp:lastModifiedBy>David M. Strong</cp:lastModifiedBy>
  <dcterms:created xsi:type="dcterms:W3CDTF">2014-07-16T22:11:36Z</dcterms:created>
  <dcterms:modified xsi:type="dcterms:W3CDTF">2014-07-16T22:30:23Z</dcterms:modified>
</cp:coreProperties>
</file>